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75" activeTab="0"/>
  </bookViews>
  <sheets>
    <sheet name="一般公共预算基本支出表" sheetId="1" r:id="rId1"/>
  </sheets>
  <definedNames>
    <definedName name="_xlnm.Print_Titles" localSheetId="0">'一般公共预算基本支出表'!$2:$6</definedName>
  </definedNames>
  <calcPr fullCalcOnLoad="1"/>
</workbook>
</file>

<file path=xl/sharedStrings.xml><?xml version="1.0" encoding="utf-8"?>
<sst xmlns="http://schemas.openxmlformats.org/spreadsheetml/2006/main" count="34" uniqueCount="32">
  <si>
    <t>合计</t>
  </si>
  <si>
    <t>***</t>
  </si>
  <si>
    <t>一般公共预算基本支出表</t>
  </si>
  <si>
    <t>经济分类</t>
  </si>
  <si>
    <t>一般公共预算基本支出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</si>
  <si>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</si>
  <si>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</si>
  <si>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</si>
  <si>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</si>
  <si>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</si>
  <si>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</si>
  <si>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</si>
  <si>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奖金</t>
  </si>
  <si>
    <t>其他工资福利支出</t>
  </si>
  <si>
    <t>商品和服务支出</t>
  </si>
  <si>
    <t>办公费</t>
  </si>
  <si>
    <t>公务用车运行维护费</t>
  </si>
  <si>
    <t>其他商品和服务支出</t>
  </si>
  <si>
    <t>对个人和家庭的补助</t>
  </si>
  <si>
    <t>离休费</t>
  </si>
  <si>
    <t>退休费</t>
  </si>
  <si>
    <t>奖励金</t>
  </si>
  <si>
    <t>采暖补贴</t>
  </si>
  <si>
    <t>其他对个人和家庭的补助</t>
  </si>
  <si>
    <t>差旅费</t>
  </si>
  <si>
    <t>其他商品服务支出</t>
  </si>
  <si>
    <t>住房公积金</t>
  </si>
  <si>
    <t>单位：元</t>
  </si>
  <si>
    <t>其他交通费用</t>
  </si>
  <si>
    <t>邮电费</t>
  </si>
  <si>
    <t>取暖费</t>
  </si>
  <si>
    <t>公开06表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</si>
</sst>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#,##0.00"/>
  </numFmts>
  <fonts count="2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4" borderId="11" xfId="0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Zeros="0" tabSelected="1" zoomScalePageLayoutView="0" workbookViewId="0" topLeftCell="A1">
      <selection activeCell="L9" sqref="L9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ht="14.25">
      <c r="E1" s="2" t="s">
        <v>31</v>
      </c>
    </row>
    <row r="2" spans="1:5" ht="14.25">
      <c r="A2" s="15" t="s">
        <v>2</v>
      </c>
      <c r="B2" s="15"/>
      <c r="C2" s="15"/>
      <c r="D2" s="15"/>
      <c r="E2" s="15"/>
    </row>
    <row r="3" spans="1:5" ht="15.75" customHeight="1">
      <c r="A3" s="15"/>
      <c r="B3" s="15"/>
      <c r="C3" s="15"/>
      <c r="D3" s="15"/>
      <c r="E3" s="15"/>
    </row>
    <row r="4" spans="1:5" s="1" customFormat="1" ht="18.75" customHeight="1">
      <c r="A4" s="6"/>
      <c r="B4" s="6"/>
      <c r="C4" s="7"/>
      <c r="D4" s="7"/>
      <c r="E4" s="7" t="s">
        <v>27</v>
      </c>
    </row>
    <row r="5" spans="1:5" s="1" customFormat="1" ht="22.5" customHeight="1">
      <c r="A5" s="14" t="s">
        <v>3</v>
      </c>
      <c r="B5" s="14"/>
      <c r="C5" s="14" t="s">
        <v>4</v>
      </c>
      <c r="D5" s="14"/>
      <c r="E5" s="14"/>
    </row>
    <row r="6" spans="1:5" s="1" customFormat="1" ht="22.5" customHeight="1">
      <c r="A6" s="3" t="s">
        <v>5</v>
      </c>
      <c r="B6" s="3" t="s">
        <v>6</v>
      </c>
      <c r="C6" s="3" t="s">
        <v>0</v>
      </c>
      <c r="D6" s="3" t="s">
        <v>7</v>
      </c>
      <c r="E6" s="3" t="s">
        <v>8</v>
      </c>
    </row>
    <row r="7" spans="1:5" s="1" customFormat="1" ht="22.5" customHeight="1">
      <c r="A7" s="3" t="s">
        <v>1</v>
      </c>
      <c r="B7" s="3" t="s">
        <v>1</v>
      </c>
      <c r="C7" s="3">
        <v>1</v>
      </c>
      <c r="D7" s="3">
        <v>2</v>
      </c>
      <c r="E7" s="3">
        <v>3</v>
      </c>
    </row>
    <row r="8" spans="1:5" s="5" customFormat="1" ht="22.5" customHeight="1">
      <c r="A8" s="8"/>
      <c r="B8" s="8" t="s">
        <v>0</v>
      </c>
      <c r="C8" s="8">
        <f>C9+C14+C24</f>
        <v>9851106.32</v>
      </c>
      <c r="D8" s="8">
        <f>D9+D24</f>
        <v>6948583.32</v>
      </c>
      <c r="E8" s="8">
        <f>E14</f>
        <v>2902523</v>
      </c>
    </row>
    <row r="9" spans="1:5" s="5" customFormat="1" ht="22.5" customHeight="1">
      <c r="A9" s="8"/>
      <c r="B9" s="8" t="s">
        <v>9</v>
      </c>
      <c r="C9" s="8">
        <f>C10+C11+C12+C13</f>
        <v>4019976</v>
      </c>
      <c r="D9" s="8">
        <f>D10+D11+D12+D13</f>
        <v>4019976</v>
      </c>
      <c r="E9" s="8"/>
    </row>
    <row r="10" spans="1:5" s="1" customFormat="1" ht="22.5" customHeight="1">
      <c r="A10" s="3">
        <v>30101</v>
      </c>
      <c r="B10" s="9" t="s">
        <v>10</v>
      </c>
      <c r="C10" s="13">
        <v>2231280</v>
      </c>
      <c r="D10" s="13">
        <v>2231280</v>
      </c>
      <c r="E10" s="3"/>
    </row>
    <row r="11" spans="1:5" s="1" customFormat="1" ht="22.5" customHeight="1">
      <c r="A11" s="3">
        <v>30102</v>
      </c>
      <c r="B11" s="9" t="s">
        <v>11</v>
      </c>
      <c r="C11" s="13">
        <v>1476006</v>
      </c>
      <c r="D11" s="13">
        <v>1476006</v>
      </c>
      <c r="E11" s="3"/>
    </row>
    <row r="12" spans="1:5" s="1" customFormat="1" ht="22.5" customHeight="1">
      <c r="A12" s="3">
        <v>30103</v>
      </c>
      <c r="B12" s="9" t="s">
        <v>12</v>
      </c>
      <c r="C12" s="13">
        <v>185940</v>
      </c>
      <c r="D12" s="13">
        <v>185940</v>
      </c>
      <c r="E12" s="3"/>
    </row>
    <row r="13" spans="1:5" s="1" customFormat="1" ht="22.5" customHeight="1">
      <c r="A13" s="3">
        <v>30199</v>
      </c>
      <c r="B13" s="9" t="s">
        <v>13</v>
      </c>
      <c r="C13" s="13">
        <v>126750</v>
      </c>
      <c r="D13" s="13">
        <v>126750</v>
      </c>
      <c r="E13" s="3"/>
    </row>
    <row r="14" spans="1:5" s="5" customFormat="1" ht="22.5" customHeight="1">
      <c r="A14" s="8"/>
      <c r="B14" s="8" t="s">
        <v>14</v>
      </c>
      <c r="C14" s="8">
        <f>C15+C16+C17+C18+C19+C20+C21+C22</f>
        <v>2902523</v>
      </c>
      <c r="D14" s="8"/>
      <c r="E14" s="8">
        <f>E15+E16+E17+E18+E19+E20+E21+E22</f>
        <v>2902523</v>
      </c>
    </row>
    <row r="15" spans="1:5" s="1" customFormat="1" ht="30.75" customHeight="1">
      <c r="A15" s="3">
        <v>30201</v>
      </c>
      <c r="B15" s="9" t="s">
        <v>15</v>
      </c>
      <c r="C15" s="3">
        <v>240000</v>
      </c>
      <c r="D15" s="3"/>
      <c r="E15" s="3">
        <v>240000</v>
      </c>
    </row>
    <row r="16" spans="1:5" s="1" customFormat="1" ht="30.75" customHeight="1">
      <c r="A16" s="3">
        <v>30207</v>
      </c>
      <c r="B16" s="9" t="s">
        <v>29</v>
      </c>
      <c r="C16" s="3">
        <v>40000</v>
      </c>
      <c r="D16" s="3"/>
      <c r="E16" s="3">
        <v>40000</v>
      </c>
    </row>
    <row r="17" spans="1:5" s="1" customFormat="1" ht="30.75" customHeight="1">
      <c r="A17" s="3">
        <v>30208</v>
      </c>
      <c r="B17" s="9" t="s">
        <v>30</v>
      </c>
      <c r="C17" s="3">
        <v>34000</v>
      </c>
      <c r="D17" s="3"/>
      <c r="E17" s="3">
        <v>34000</v>
      </c>
    </row>
    <row r="18" spans="1:5" s="1" customFormat="1" ht="30.75" customHeight="1">
      <c r="A18" s="3">
        <v>30211</v>
      </c>
      <c r="B18" s="9" t="s">
        <v>24</v>
      </c>
      <c r="C18" s="3">
        <v>300000</v>
      </c>
      <c r="D18" s="3"/>
      <c r="E18" s="3">
        <v>300000</v>
      </c>
    </row>
    <row r="19" spans="1:5" s="1" customFormat="1" ht="30.75" customHeight="1">
      <c r="A19" s="3">
        <v>30231</v>
      </c>
      <c r="B19" s="9" t="s">
        <v>16</v>
      </c>
      <c r="C19" s="3">
        <v>240000</v>
      </c>
      <c r="D19" s="3"/>
      <c r="E19" s="3">
        <v>240000</v>
      </c>
    </row>
    <row r="20" spans="1:5" s="1" customFormat="1" ht="30.75" customHeight="1">
      <c r="A20" s="3">
        <v>30239</v>
      </c>
      <c r="B20" s="9" t="s">
        <v>28</v>
      </c>
      <c r="C20" s="3">
        <v>586200</v>
      </c>
      <c r="D20" s="3"/>
      <c r="E20" s="3">
        <v>586200</v>
      </c>
    </row>
    <row r="21" spans="1:5" s="1" customFormat="1" ht="30.75" customHeight="1">
      <c r="A21" s="3">
        <v>30200</v>
      </c>
      <c r="B21" s="9" t="s">
        <v>17</v>
      </c>
      <c r="C21" s="3">
        <v>1425500.2</v>
      </c>
      <c r="D21" s="3"/>
      <c r="E21" s="3">
        <v>1425500.2</v>
      </c>
    </row>
    <row r="22" spans="1:5" s="1" customFormat="1" ht="30.75" customHeight="1">
      <c r="A22" s="3">
        <v>30299</v>
      </c>
      <c r="B22" s="9" t="s">
        <v>25</v>
      </c>
      <c r="C22" s="3">
        <v>36822.8</v>
      </c>
      <c r="D22" s="3"/>
      <c r="E22" s="3">
        <v>36822.8</v>
      </c>
    </row>
    <row r="23" spans="1:5" s="1" customFormat="1" ht="22.5" customHeight="1">
      <c r="A23" s="3"/>
      <c r="B23" s="9"/>
      <c r="C23" s="8"/>
      <c r="D23" s="3"/>
      <c r="E23" s="3"/>
    </row>
    <row r="24" spans="1:5" s="5" customFormat="1" ht="22.5" customHeight="1">
      <c r="A24" s="8"/>
      <c r="B24" s="8" t="s">
        <v>18</v>
      </c>
      <c r="C24" s="8">
        <f>C25+C26+C27+C28+C29</f>
        <v>2928607.32</v>
      </c>
      <c r="D24" s="8">
        <f>D25+D26+D27+D28+D29</f>
        <v>2928607.32</v>
      </c>
      <c r="E24" s="8"/>
    </row>
    <row r="25" spans="1:5" s="1" customFormat="1" ht="22.5" customHeight="1">
      <c r="A25" s="3">
        <v>30301</v>
      </c>
      <c r="B25" s="9" t="s">
        <v>19</v>
      </c>
      <c r="C25" s="13">
        <v>123209</v>
      </c>
      <c r="D25" s="13">
        <v>123209</v>
      </c>
      <c r="E25" s="3"/>
    </row>
    <row r="26" spans="1:5" s="1" customFormat="1" ht="22.5" customHeight="1">
      <c r="A26" s="3">
        <v>30302</v>
      </c>
      <c r="B26" s="9" t="s">
        <v>20</v>
      </c>
      <c r="C26" s="13">
        <v>2260194</v>
      </c>
      <c r="D26" s="13">
        <v>2260194</v>
      </c>
      <c r="E26" s="3"/>
    </row>
    <row r="27" spans="1:5" s="1" customFormat="1" ht="22.5" customHeight="1">
      <c r="A27" s="3">
        <v>30309</v>
      </c>
      <c r="B27" s="9" t="s">
        <v>21</v>
      </c>
      <c r="C27" s="13">
        <v>1080</v>
      </c>
      <c r="D27" s="13">
        <v>1080</v>
      </c>
      <c r="E27" s="3"/>
    </row>
    <row r="28" spans="1:5" s="1" customFormat="1" ht="22.5" customHeight="1">
      <c r="A28" s="3">
        <v>30311</v>
      </c>
      <c r="B28" s="9" t="s">
        <v>26</v>
      </c>
      <c r="C28" s="13">
        <v>444874.32</v>
      </c>
      <c r="D28" s="13">
        <v>444874.32</v>
      </c>
      <c r="E28" s="3"/>
    </row>
    <row r="29" spans="1:5" s="1" customFormat="1" ht="22.5" customHeight="1">
      <c r="A29" s="3">
        <v>30314</v>
      </c>
      <c r="B29" s="9" t="s">
        <v>22</v>
      </c>
      <c r="C29" s="13">
        <v>99250</v>
      </c>
      <c r="D29" s="13">
        <v>99250</v>
      </c>
      <c r="E29" s="3"/>
    </row>
    <row r="30" spans="1:6" s="1" customFormat="1" ht="22.5" customHeight="1">
      <c r="A30" s="10">
        <v>30399</v>
      </c>
      <c r="B30" s="11" t="s">
        <v>23</v>
      </c>
      <c r="C30" s="8">
        <f>D30+E30</f>
        <v>0</v>
      </c>
      <c r="D30" s="3"/>
      <c r="E30" s="3"/>
      <c r="F30" s="4"/>
    </row>
    <row r="31" ht="14.25">
      <c r="B31" s="12"/>
    </row>
    <row r="32" ht="14.25">
      <c r="B32" s="12"/>
    </row>
    <row r="33" ht="14.25">
      <c r="B33" s="12"/>
    </row>
    <row r="34" ht="14.25">
      <c r="B34" s="12"/>
    </row>
    <row r="35" ht="14.25">
      <c r="B35" s="12"/>
    </row>
    <row r="36" ht="14.25">
      <c r="B36" s="12"/>
    </row>
    <row r="37" ht="14.25">
      <c r="B37" s="12"/>
    </row>
    <row r="38" ht="14.25">
      <c r="B38" s="12"/>
    </row>
    <row r="39" ht="14.25">
      <c r="B39" s="12"/>
    </row>
    <row r="40" ht="14.25">
      <c r="B40" s="12"/>
    </row>
    <row r="41" ht="14.25">
      <c r="B41" s="12"/>
    </row>
    <row r="42" ht="14.25">
      <c r="B42" s="12"/>
    </row>
    <row r="43" ht="14.25">
      <c r="B43" s="12"/>
    </row>
    <row r="44" ht="14.25">
      <c r="B44" s="12"/>
    </row>
    <row r="45" ht="14.25">
      <c r="B45" s="12"/>
    </row>
    <row r="46" ht="14.25">
      <c r="B46" s="12"/>
    </row>
    <row r="47" ht="14.25">
      <c r="B47" s="12"/>
    </row>
    <row r="48" ht="14.25">
      <c r="B48" s="12"/>
    </row>
    <row r="49" ht="14.25">
      <c r="B49" s="12"/>
    </row>
    <row r="50" ht="14.25">
      <c r="B50" s="12"/>
    </row>
    <row r="51" ht="14.25">
      <c r="B51" s="12"/>
    </row>
    <row r="52" ht="14.25">
      <c r="B52" s="12"/>
    </row>
    <row r="53" ht="14.25">
      <c r="B53" s="12"/>
    </row>
    <row r="54" ht="14.25">
      <c r="B54" s="12"/>
    </row>
  </sheetData>
  <sheetProtection/>
  <protectedRanges>
    <protectedRange password="CF7A" sqref="C8:D12 C14:D30 E8:E30" name="区域1"/>
  </protectedRanges>
  <mergeCells count="3">
    <mergeCell ref="A5:B5"/>
    <mergeCell ref="C5:E5"/>
    <mergeCell ref="A2:E3"/>
  </mergeCells>
  <printOptions horizontalCentered="1"/>
  <pageMargins left="1.0236220472440944" right="1.0236220472440944" top="0.5905511811023623" bottom="0.5905511811023623" header="0.5118110236220472" footer="0.5118110236220472"/>
  <pageSetup horizontalDpi="600" verticalDpi="600" orientation="landscape" paperSize="9" r:id="rId1"/>
  <ignoredErrors>
    <ignoredError sqref="C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2017-04-14T08:25:34Z</cp:lastPrinted>
  <dcterms:created xsi:type="dcterms:W3CDTF">2016-01-12T17:22:11Z</dcterms:created>
  <dcterms:modified xsi:type="dcterms:W3CDTF">2017-04-14T08:25:46Z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