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附表9全市政府性基金收入" sheetId="1" r:id="rId1"/>
  </sheets>
  <definedNames>
    <definedName name="_xlnm.Print_Area" localSheetId="0">附表9全市政府性基金收入!$A$1:$E$20</definedName>
    <definedName name="_xlnm.Print_Titles" localSheetId="0">附表9全市政府性基金收入!$4:$5</definedName>
  </definedNames>
  <calcPr calcId="125725" fullCalcOnLoad="1"/>
</workbook>
</file>

<file path=xl/calcChain.xml><?xml version="1.0" encoding="utf-8"?>
<calcChain xmlns="http://schemas.openxmlformats.org/spreadsheetml/2006/main">
  <c r="D20" i="1"/>
  <c r="D15"/>
  <c r="D14"/>
  <c r="D13"/>
  <c r="D11"/>
  <c r="D10"/>
  <c r="D8"/>
  <c r="D7"/>
  <c r="D6"/>
</calcChain>
</file>

<file path=xl/sharedStrings.xml><?xml version="1.0" encoding="utf-8"?>
<sst xmlns="http://schemas.openxmlformats.org/spreadsheetml/2006/main" count="23" uniqueCount="23">
  <si>
    <t>附表9</t>
    <phoneticPr fontId="3" type="noConversion"/>
  </si>
  <si>
    <r>
      <t>201</t>
    </r>
    <r>
      <rPr>
        <b/>
        <sz val="18"/>
        <color indexed="8"/>
        <rFont val="宋体"/>
        <charset val="134"/>
      </rPr>
      <t>7</t>
    </r>
    <r>
      <rPr>
        <b/>
        <sz val="18"/>
        <color indexed="8"/>
        <rFont val="宋体"/>
        <charset val="134"/>
      </rPr>
      <t>年全市政府性基金收入决算表</t>
    </r>
    <phoneticPr fontId="3" type="noConversion"/>
  </si>
  <si>
    <t>单位：万元</t>
  </si>
  <si>
    <t>项目</t>
  </si>
  <si>
    <t>预算数</t>
  </si>
  <si>
    <t>决算数</t>
  </si>
  <si>
    <t>决算数为预算数的%</t>
  </si>
  <si>
    <t>决算数为上年决算数的%</t>
    <phoneticPr fontId="3" type="noConversion"/>
  </si>
  <si>
    <t>国有土地收益基金收入</t>
  </si>
  <si>
    <t>农业土地开发资金收入</t>
  </si>
  <si>
    <t>国有土地使用权出让收入</t>
  </si>
  <si>
    <t>大中型水库库区基金收入</t>
  </si>
  <si>
    <t>城市基础设施配套费收入</t>
  </si>
  <si>
    <t>车辆通行费</t>
  </si>
  <si>
    <t>污水处理费收入</t>
  </si>
  <si>
    <t>彩票发行机构和彩票销售机构的业务费用</t>
  </si>
  <si>
    <t>其他政府性基金收入</t>
  </si>
  <si>
    <t>本年收入合计</t>
  </si>
  <si>
    <t>债务(转贷)收入</t>
  </si>
  <si>
    <t>上级补助收入</t>
  </si>
  <si>
    <t>调入资金</t>
  </si>
  <si>
    <t>上年结余收入</t>
  </si>
  <si>
    <t>收入总计</t>
  </si>
</sst>
</file>

<file path=xl/styles.xml><?xml version="1.0" encoding="utf-8"?>
<styleSheet xmlns="http://schemas.openxmlformats.org/spreadsheetml/2006/main">
  <numFmts count="3">
    <numFmt numFmtId="176" formatCode="0_ ;[Red]\-0\ "/>
    <numFmt numFmtId="177" formatCode="0.00_ ;[Red]\-0.00\ "/>
    <numFmt numFmtId="178" formatCode="0.0_ ;[Red]\-0.0\ "/>
  </numFmts>
  <fonts count="14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sz val="11"/>
      <color indexed="8"/>
      <name val="Calibri"/>
      <family val="2"/>
    </font>
    <font>
      <b/>
      <sz val="18"/>
      <color indexed="8"/>
      <name val="宋体"/>
      <charset val="134"/>
    </font>
    <font>
      <b/>
      <sz val="22"/>
      <color indexed="8"/>
      <name val="宋体"/>
      <charset val="134"/>
    </font>
    <font>
      <sz val="22"/>
      <color indexed="8"/>
      <name val="Calibri"/>
      <family val="2"/>
    </font>
    <font>
      <sz val="10"/>
      <name val="Arial"/>
      <family val="2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黑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8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3" fillId="0" borderId="0"/>
    <xf numFmtId="0" fontId="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Alignment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1" fillId="0" borderId="1" xfId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176" fontId="0" fillId="0" borderId="11" xfId="0" applyNumberFormat="1" applyFont="1" applyBorder="1" applyAlignment="1" applyProtection="1">
      <alignment horizontal="right" vertical="center"/>
    </xf>
    <xf numFmtId="177" fontId="0" fillId="0" borderId="11" xfId="0" applyNumberFormat="1" applyFont="1" applyBorder="1" applyAlignment="1" applyProtection="1">
      <alignment horizontal="right" vertical="center"/>
    </xf>
    <xf numFmtId="176" fontId="11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/>
    <xf numFmtId="0" fontId="12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horizontal="right" vertical="center"/>
    </xf>
    <xf numFmtId="0" fontId="0" fillId="0" borderId="10" xfId="0" applyFont="1" applyBorder="1" applyAlignment="1" applyProtection="1">
      <alignment horizontal="left" vertical="center"/>
    </xf>
    <xf numFmtId="178" fontId="0" fillId="0" borderId="11" xfId="0" applyNumberFormat="1" applyFont="1" applyBorder="1" applyAlignment="1" applyProtection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/>
    </xf>
  </cellXfs>
  <cellStyles count="10">
    <cellStyle name="百分比 2" xfId="2"/>
    <cellStyle name="常规" xfId="0" builtinId="0"/>
    <cellStyle name="常规 17" xfId="3"/>
    <cellStyle name="常规 2" xfId="1"/>
    <cellStyle name="常规 2 2" xfId="4"/>
    <cellStyle name="常规 3" xfId="5"/>
    <cellStyle name="常规 4" xfId="6"/>
    <cellStyle name="常规 48" xfId="7"/>
    <cellStyle name="常规 5" xfId="8"/>
    <cellStyle name="常规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0"/>
  <sheetViews>
    <sheetView showGridLines="0" showZeros="0" tabSelected="1" workbookViewId="0">
      <selection activeCell="K12" sqref="K12"/>
    </sheetView>
  </sheetViews>
  <sheetFormatPr defaultRowHeight="15"/>
  <cols>
    <col min="1" max="1" width="37.625" style="2" customWidth="1"/>
    <col min="2" max="5" width="12.625" style="2" customWidth="1"/>
    <col min="6" max="6" width="13.25" style="2" customWidth="1"/>
    <col min="7" max="26" width="9" style="2"/>
    <col min="27" max="16384" width="9" style="3"/>
  </cols>
  <sheetData>
    <row r="1" spans="1:26" ht="20.100000000000001" customHeight="1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6" customFormat="1" ht="50.1" customHeight="1">
      <c r="A2" s="4" t="s">
        <v>1</v>
      </c>
      <c r="B2" s="4"/>
      <c r="C2" s="4"/>
      <c r="D2" s="4"/>
      <c r="E2" s="4"/>
      <c r="F2" s="5"/>
    </row>
    <row r="3" spans="1:26" s="10" customFormat="1" ht="24" customHeight="1" thickBot="1">
      <c r="A3" s="7"/>
      <c r="B3" s="7"/>
      <c r="C3" s="7"/>
      <c r="D3" s="7"/>
      <c r="E3" s="8" t="s">
        <v>2</v>
      </c>
      <c r="F3" s="9"/>
    </row>
    <row r="4" spans="1:26" s="10" customFormat="1" ht="24" customHeight="1">
      <c r="A4" s="11" t="s">
        <v>3</v>
      </c>
      <c r="B4" s="12" t="s">
        <v>4</v>
      </c>
      <c r="C4" s="13" t="s">
        <v>5</v>
      </c>
      <c r="D4" s="14" t="s">
        <v>6</v>
      </c>
      <c r="E4" s="15" t="s">
        <v>7</v>
      </c>
      <c r="F4" s="16"/>
    </row>
    <row r="5" spans="1:26" s="10" customFormat="1" ht="24" customHeight="1">
      <c r="A5" s="17"/>
      <c r="B5" s="18"/>
      <c r="C5" s="19"/>
      <c r="D5" s="20"/>
      <c r="E5" s="19"/>
      <c r="F5" s="21"/>
    </row>
    <row r="6" spans="1:26" s="10" customFormat="1" ht="24.75" customHeight="1">
      <c r="A6" s="22" t="s">
        <v>8</v>
      </c>
      <c r="B6" s="7">
        <v>200</v>
      </c>
      <c r="C6" s="23">
        <v>9301</v>
      </c>
      <c r="D6" s="24">
        <f>C6/B6*100</f>
        <v>4650.5</v>
      </c>
      <c r="E6" s="24">
        <v>330.52594171997157</v>
      </c>
      <c r="F6" s="25"/>
      <c r="X6" s="26"/>
      <c r="Y6" s="27"/>
    </row>
    <row r="7" spans="1:26" s="10" customFormat="1" ht="24.75" customHeight="1">
      <c r="A7" s="22" t="s">
        <v>9</v>
      </c>
      <c r="B7" s="7">
        <v>200</v>
      </c>
      <c r="C7" s="23">
        <v>942</v>
      </c>
      <c r="D7" s="24">
        <f t="shared" ref="D7:D14" si="0">C7/B7*100</f>
        <v>471</v>
      </c>
      <c r="E7" s="24">
        <v>32.337796086508753</v>
      </c>
      <c r="F7" s="25"/>
      <c r="X7" s="26"/>
      <c r="Y7" s="27"/>
    </row>
    <row r="8" spans="1:26" s="10" customFormat="1" ht="24.75" customHeight="1">
      <c r="A8" s="22" t="s">
        <v>10</v>
      </c>
      <c r="B8" s="7">
        <v>102008</v>
      </c>
      <c r="C8" s="23">
        <v>226220</v>
      </c>
      <c r="D8" s="24">
        <f t="shared" si="0"/>
        <v>221.76692024154966</v>
      </c>
      <c r="E8" s="24">
        <v>131.9913647237295</v>
      </c>
      <c r="F8" s="25"/>
      <c r="X8" s="26"/>
      <c r="Y8" s="27"/>
    </row>
    <row r="9" spans="1:26" s="10" customFormat="1" ht="24.75" customHeight="1">
      <c r="A9" s="22" t="s">
        <v>11</v>
      </c>
      <c r="B9" s="7"/>
      <c r="C9" s="23"/>
      <c r="D9" s="24"/>
      <c r="E9" s="24"/>
      <c r="F9" s="25"/>
      <c r="X9" s="26"/>
      <c r="Y9" s="27"/>
    </row>
    <row r="10" spans="1:26" s="10" customFormat="1" ht="24.75" customHeight="1">
      <c r="A10" s="22" t="s">
        <v>12</v>
      </c>
      <c r="B10" s="7">
        <v>9670</v>
      </c>
      <c r="C10" s="23">
        <v>15294</v>
      </c>
      <c r="D10" s="24">
        <f t="shared" si="0"/>
        <v>158.15925542916236</v>
      </c>
      <c r="E10" s="24">
        <v>112.43934715483017</v>
      </c>
      <c r="F10" s="25"/>
      <c r="X10" s="26"/>
      <c r="Y10" s="27"/>
    </row>
    <row r="11" spans="1:26" s="10" customFormat="1" ht="24.75" customHeight="1">
      <c r="A11" s="22" t="s">
        <v>13</v>
      </c>
      <c r="B11" s="7">
        <v>3300</v>
      </c>
      <c r="C11" s="23">
        <v>1922</v>
      </c>
      <c r="D11" s="24">
        <f t="shared" si="0"/>
        <v>58.242424242424242</v>
      </c>
      <c r="E11" s="24">
        <v>46.946751343429412</v>
      </c>
      <c r="F11" s="25"/>
      <c r="X11" s="26"/>
      <c r="Y11" s="27"/>
    </row>
    <row r="12" spans="1:26" s="10" customFormat="1" ht="24.75" customHeight="1">
      <c r="A12" s="22" t="s">
        <v>14</v>
      </c>
      <c r="B12" s="7">
        <v>120</v>
      </c>
      <c r="C12" s="23"/>
      <c r="D12" s="24"/>
      <c r="E12" s="24">
        <v>0</v>
      </c>
      <c r="F12" s="25"/>
      <c r="X12" s="26"/>
      <c r="Y12" s="27"/>
    </row>
    <row r="13" spans="1:26" s="10" customFormat="1" ht="24.75" customHeight="1">
      <c r="A13" s="22" t="s">
        <v>15</v>
      </c>
      <c r="B13" s="7">
        <v>220</v>
      </c>
      <c r="C13" s="23"/>
      <c r="D13" s="24">
        <f t="shared" si="0"/>
        <v>0</v>
      </c>
      <c r="E13" s="24">
        <v>0</v>
      </c>
      <c r="F13" s="25"/>
      <c r="X13" s="26"/>
      <c r="Y13" s="27"/>
    </row>
    <row r="14" spans="1:26" s="10" customFormat="1" ht="24.75" customHeight="1">
      <c r="A14" s="22" t="s">
        <v>16</v>
      </c>
      <c r="B14" s="7">
        <v>264</v>
      </c>
      <c r="C14" s="23">
        <v>971</v>
      </c>
      <c r="D14" s="24">
        <f t="shared" si="0"/>
        <v>367.80303030303031</v>
      </c>
      <c r="E14" s="24">
        <v>340.70175438596493</v>
      </c>
      <c r="F14" s="25"/>
      <c r="X14" s="26"/>
      <c r="Y14" s="27"/>
    </row>
    <row r="15" spans="1:26" s="10" customFormat="1" ht="24.75" customHeight="1">
      <c r="A15" s="28" t="s">
        <v>17</v>
      </c>
      <c r="B15" s="29">
        <v>115982</v>
      </c>
      <c r="C15" s="30">
        <v>254650</v>
      </c>
      <c r="D15" s="31">
        <f>C15/B15*100</f>
        <v>219.55993171354174</v>
      </c>
      <c r="E15" s="31">
        <v>129.96391734162162</v>
      </c>
      <c r="F15" s="25"/>
      <c r="X15" s="26"/>
      <c r="Y15" s="27"/>
    </row>
    <row r="16" spans="1:26" s="10" customFormat="1" ht="24.75" customHeight="1">
      <c r="A16" s="32" t="s">
        <v>18</v>
      </c>
      <c r="B16" s="7"/>
      <c r="C16" s="23">
        <v>77379</v>
      </c>
      <c r="D16" s="23"/>
      <c r="E16" s="33"/>
      <c r="F16" s="25"/>
      <c r="X16" s="26"/>
      <c r="Y16" s="27"/>
    </row>
    <row r="17" spans="1:25" s="10" customFormat="1" ht="24.75" customHeight="1">
      <c r="A17" s="32" t="s">
        <v>19</v>
      </c>
      <c r="B17" s="7"/>
      <c r="C17" s="23">
        <v>13436</v>
      </c>
      <c r="D17" s="23"/>
      <c r="E17" s="33"/>
      <c r="F17" s="25"/>
      <c r="X17" s="26"/>
      <c r="Y17" s="27"/>
    </row>
    <row r="18" spans="1:25" s="10" customFormat="1" ht="24.75" customHeight="1">
      <c r="A18" s="32" t="s">
        <v>20</v>
      </c>
      <c r="B18" s="7"/>
      <c r="C18" s="23">
        <v>367</v>
      </c>
      <c r="D18" s="23"/>
      <c r="E18" s="33"/>
      <c r="F18" s="25"/>
      <c r="X18" s="26"/>
      <c r="Y18" s="27"/>
    </row>
    <row r="19" spans="1:25" s="10" customFormat="1" ht="24.75" customHeight="1">
      <c r="A19" s="32" t="s">
        <v>21</v>
      </c>
      <c r="B19" s="7"/>
      <c r="C19" s="23">
        <v>30053</v>
      </c>
      <c r="D19" s="23"/>
      <c r="E19" s="33"/>
      <c r="F19" s="25"/>
      <c r="X19" s="26"/>
      <c r="Y19" s="27"/>
    </row>
    <row r="20" spans="1:25" ht="24.75" customHeight="1">
      <c r="A20" s="28" t="s">
        <v>22</v>
      </c>
      <c r="B20" s="34">
        <v>115982</v>
      </c>
      <c r="C20" s="34">
        <v>375885</v>
      </c>
      <c r="D20" s="31">
        <f>C20/B20*100</f>
        <v>324.08908278870859</v>
      </c>
      <c r="E20" s="31">
        <v>114.65</v>
      </c>
      <c r="F20" s="25"/>
    </row>
  </sheetData>
  <mergeCells count="6">
    <mergeCell ref="A2:E2"/>
    <mergeCell ref="A4:A5"/>
    <mergeCell ref="B4:B5"/>
    <mergeCell ref="C4:C5"/>
    <mergeCell ref="D4:D5"/>
    <mergeCell ref="E4:E5"/>
  </mergeCells>
  <phoneticPr fontId="3" type="noConversion"/>
  <printOptions horizontalCentered="1"/>
  <pageMargins left="0.77" right="0.69" top="0.98" bottom="0.98" header="0.31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附表9全市政府性基金收入</vt:lpstr>
      <vt:lpstr>附表9全市政府性基金收入!Print_Area</vt:lpstr>
      <vt:lpstr>附表9全市政府性基金收入!Print_Titles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2018-10-17T02:24:42Z</dcterms:created>
  <dcterms:modified xsi:type="dcterms:W3CDTF">2018-10-17T02:24:54Z</dcterms:modified>
</cp:coreProperties>
</file>