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附表1全市一般公共预算收入" sheetId="1" r:id="rId1"/>
  </sheets>
  <definedNames>
    <definedName name="_xlnm.Print_Area" localSheetId="0">附表1全市一般公共预算收入!$A$1:$E$27</definedName>
  </definedNames>
  <calcPr calcId="125725"/>
</workbook>
</file>

<file path=xl/calcChain.xml><?xml version="1.0" encoding="utf-8"?>
<calcChain xmlns="http://schemas.openxmlformats.org/spreadsheetml/2006/main">
  <c r="C27" i="1"/>
  <c r="D27" s="1"/>
  <c r="B27"/>
  <c r="D26"/>
  <c r="D25"/>
  <c r="D24"/>
  <c r="D23"/>
  <c r="D22"/>
  <c r="D21"/>
  <c r="D19"/>
  <c r="D18"/>
  <c r="D17"/>
  <c r="D16"/>
  <c r="D15"/>
  <c r="D14"/>
  <c r="D13"/>
  <c r="D12"/>
  <c r="D11"/>
  <c r="D10"/>
  <c r="D8"/>
  <c r="D7"/>
  <c r="D6"/>
  <c r="D5"/>
</calcChain>
</file>

<file path=xl/sharedStrings.xml><?xml version="1.0" encoding="utf-8"?>
<sst xmlns="http://schemas.openxmlformats.org/spreadsheetml/2006/main" count="31" uniqueCount="31">
  <si>
    <t>附表1</t>
    <phoneticPr fontId="3" type="noConversion"/>
  </si>
  <si>
    <t>单位：万元</t>
  </si>
  <si>
    <t>项      目</t>
  </si>
  <si>
    <t>预算数</t>
    <phoneticPr fontId="3" type="noConversion"/>
  </si>
  <si>
    <t>决算数</t>
  </si>
  <si>
    <t>决算数为          预算数的%</t>
  </si>
  <si>
    <t>决算数为上年决算数的%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</si>
  <si>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</si>
  <si>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</si>
  <si>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</si>
  <si>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</si>
  <si>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</si>
  <si>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</si>
  <si>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</si>
  <si>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</si>
  <si>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</si>
  <si>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</si>
  <si>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</si>
  <si>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</si>
  <si>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</si>
  <si>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>耕地占用税</t>
  </si>
  <si>
    <t>契税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</si>
  <si>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</si>
  <si>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</si>
  <si>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</si>
  <si>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</si>
  <si>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</si>
  <si>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</si>
  <si>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其他收入</t>
  </si>
  <si>
    <t>合   计</t>
  </si>
  <si>
    <t>2017年全市一般公共预算收入决算表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</si>
</sst>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_ "/>
  </numFmts>
  <fonts count="12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  <font>
      <sz val="11"/>
      <color indexed="8"/>
      <name val="Calibri"/>
      <family val="2"/>
    </font>
    <font>
      <b/>
      <sz val="18"/>
      <color indexed="8"/>
      <name val="宋体"/>
      <charset val="134"/>
    </font>
    <font>
      <sz val="22"/>
      <color indexed="8"/>
      <name val="Calibri"/>
      <family val="2"/>
    </font>
    <font>
      <sz val="9"/>
      <color indexed="8"/>
      <name val="宋体"/>
      <charset val="134"/>
    </font>
    <font>
      <sz val="11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10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" fillId="0" borderId="0"/>
  </cellStyleXfs>
  <cellXfs count="26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/>
    </xf>
    <xf numFmtId="176" fontId="0" fillId="0" borderId="5" xfId="0" applyNumberFormat="1" applyFont="1" applyBorder="1" applyAlignment="1" applyProtection="1">
      <alignment horizontal="right" vertical="center"/>
    </xf>
    <xf numFmtId="177" fontId="0" fillId="0" borderId="6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8" fontId="0" fillId="0" borderId="5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horizontal="left" vertical="center" indent="2"/>
    </xf>
    <xf numFmtId="3" fontId="0" fillId="0" borderId="7" xfId="0" applyNumberFormat="1" applyBorder="1">
      <alignment vertical="center"/>
    </xf>
    <xf numFmtId="3" fontId="0" fillId="0" borderId="0" xfId="0" applyNumberFormat="1" applyBorder="1">
      <alignment vertical="center"/>
    </xf>
    <xf numFmtId="176" fontId="9" fillId="0" borderId="5" xfId="0" applyNumberFormat="1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center" vertical="center"/>
    </xf>
    <xf numFmtId="176" fontId="0" fillId="0" borderId="9" xfId="0" applyNumberFormat="1" applyFont="1" applyBorder="1" applyAlignment="1" applyProtection="1">
      <alignment horizontal="right" vertical="center"/>
    </xf>
    <xf numFmtId="177" fontId="0" fillId="0" borderId="10" xfId="0" applyNumberFormat="1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/>
    </xf>
  </cellXfs>
  <cellStyles count="10">
    <cellStyle name="百分比 2" xfId="1"/>
    <cellStyle name="常规" xfId="0" builtinId="0"/>
    <cellStyle name="常规 17" xfId="2"/>
    <cellStyle name="常规 2" xfId="3"/>
    <cellStyle name="常规 2 2" xfId="4"/>
    <cellStyle name="常规 3" xfId="5"/>
    <cellStyle name="常规 4" xfId="6"/>
    <cellStyle name="常规 48" xfId="7"/>
    <cellStyle name="常规 5" xfId="8"/>
    <cellStyle name="常规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32"/>
  <sheetViews>
    <sheetView showGridLines="0" tabSelected="1" workbookViewId="0">
      <selection activeCell="F10" sqref="F10"/>
    </sheetView>
  </sheetViews>
  <sheetFormatPr defaultColWidth="54.625" defaultRowHeight="48" customHeight="1"/>
  <cols>
    <col min="1" max="1" width="32.625" style="2" customWidth="1"/>
    <col min="2" max="5" width="12.625" style="2" customWidth="1"/>
    <col min="6" max="16384" width="54.625" style="3"/>
  </cols>
  <sheetData>
    <row r="1" spans="1:5" ht="20.100000000000001" customHeight="1">
      <c r="A1" s="1" t="s">
        <v>0</v>
      </c>
    </row>
    <row r="2" spans="1:5" s="5" customFormat="1" ht="50.1" customHeight="1">
      <c r="A2" s="4" t="s">
        <v>30</v>
      </c>
      <c r="B2" s="4"/>
      <c r="C2" s="4"/>
      <c r="D2" s="4"/>
      <c r="E2" s="4"/>
    </row>
    <row r="3" spans="1:5" ht="18.75" customHeight="1" thickBot="1">
      <c r="A3" s="6"/>
      <c r="B3" s="6"/>
      <c r="C3" s="6"/>
      <c r="D3" s="6"/>
      <c r="E3" s="7" t="s">
        <v>1</v>
      </c>
    </row>
    <row r="4" spans="1:5" ht="48" customHeight="1">
      <c r="A4" s="8" t="s">
        <v>2</v>
      </c>
      <c r="B4" s="9" t="s">
        <v>3</v>
      </c>
      <c r="C4" s="10" t="s">
        <v>4</v>
      </c>
      <c r="D4" s="11" t="s">
        <v>5</v>
      </c>
      <c r="E4" s="11" t="s">
        <v>6</v>
      </c>
    </row>
    <row r="5" spans="1:5" ht="24" customHeight="1">
      <c r="A5" s="12" t="s">
        <v>7</v>
      </c>
      <c r="B5" s="13">
        <v>195862</v>
      </c>
      <c r="C5" s="13">
        <v>139665</v>
      </c>
      <c r="D5" s="14">
        <f>C5/B5*100</f>
        <v>71.307859615443519</v>
      </c>
      <c r="E5" s="14">
        <v>95.314302093072456</v>
      </c>
    </row>
    <row r="6" spans="1:5" ht="24" customHeight="1">
      <c r="A6" s="15" t="s">
        <v>8</v>
      </c>
      <c r="B6" s="13">
        <v>97598</v>
      </c>
      <c r="C6" s="13">
        <v>53323</v>
      </c>
      <c r="D6" s="14">
        <f t="shared" ref="D6:D26" si="0">C6/B6*100</f>
        <v>54.635340888132959</v>
      </c>
      <c r="E6" s="14">
        <v>147.73369535102788</v>
      </c>
    </row>
    <row r="7" spans="1:5" ht="24" customHeight="1">
      <c r="A7" s="15" t="s">
        <v>9</v>
      </c>
      <c r="B7" s="13">
        <v>2500</v>
      </c>
      <c r="C7" s="13">
        <v>319</v>
      </c>
      <c r="D7" s="14">
        <f t="shared" si="0"/>
        <v>12.76</v>
      </c>
      <c r="E7" s="14">
        <v>1.1529981566487151</v>
      </c>
    </row>
    <row r="8" spans="1:5" ht="24" customHeight="1">
      <c r="A8" s="15" t="s">
        <v>10</v>
      </c>
      <c r="B8" s="13">
        <v>16337</v>
      </c>
      <c r="C8" s="13">
        <v>11299</v>
      </c>
      <c r="D8" s="14">
        <f t="shared" si="0"/>
        <v>69.162024851563928</v>
      </c>
      <c r="E8" s="14">
        <v>95.285882948220618</v>
      </c>
    </row>
    <row r="9" spans="1:5" ht="24" customHeight="1">
      <c r="A9" s="15" t="s">
        <v>11</v>
      </c>
      <c r="B9" s="16"/>
      <c r="C9" s="13"/>
      <c r="D9" s="14"/>
      <c r="E9" s="14"/>
    </row>
    <row r="10" spans="1:5" ht="24" customHeight="1">
      <c r="A10" s="15" t="s">
        <v>12</v>
      </c>
      <c r="B10" s="13">
        <v>5534</v>
      </c>
      <c r="C10" s="13">
        <v>6869</v>
      </c>
      <c r="D10" s="14">
        <f t="shared" si="0"/>
        <v>124.12359956631731</v>
      </c>
      <c r="E10" s="14">
        <v>148.64747890067085</v>
      </c>
    </row>
    <row r="11" spans="1:5" ht="24" customHeight="1">
      <c r="A11" s="15" t="s">
        <v>13</v>
      </c>
      <c r="B11" s="13">
        <v>954</v>
      </c>
      <c r="C11" s="13">
        <v>1102</v>
      </c>
      <c r="D11" s="14">
        <f t="shared" si="0"/>
        <v>115.51362683438155</v>
      </c>
      <c r="E11" s="14">
        <v>150.95890410958904</v>
      </c>
    </row>
    <row r="12" spans="1:5" ht="24" customHeight="1">
      <c r="A12" s="15" t="s">
        <v>14</v>
      </c>
      <c r="B12" s="13">
        <v>9641</v>
      </c>
      <c r="C12" s="13">
        <v>11964</v>
      </c>
      <c r="D12" s="14">
        <f t="shared" si="0"/>
        <v>124.0950108909864</v>
      </c>
      <c r="E12" s="14">
        <v>103.44112052567871</v>
      </c>
    </row>
    <row r="13" spans="1:5" ht="24" customHeight="1">
      <c r="A13" s="15" t="s">
        <v>15</v>
      </c>
      <c r="B13" s="13">
        <v>8161</v>
      </c>
      <c r="C13" s="13">
        <v>8170</v>
      </c>
      <c r="D13" s="14">
        <f t="shared" si="0"/>
        <v>100.11028060286729</v>
      </c>
      <c r="E13" s="14">
        <v>116.98167239404353</v>
      </c>
    </row>
    <row r="14" spans="1:5" ht="24" customHeight="1">
      <c r="A14" s="15" t="s">
        <v>16</v>
      </c>
      <c r="B14" s="13">
        <v>4064</v>
      </c>
      <c r="C14" s="13">
        <v>3688</v>
      </c>
      <c r="D14" s="14">
        <f t="shared" si="0"/>
        <v>90.748031496062993</v>
      </c>
      <c r="E14" s="14">
        <v>107.17814588782331</v>
      </c>
    </row>
    <row r="15" spans="1:5" ht="24" customHeight="1">
      <c r="A15" s="15" t="s">
        <v>17</v>
      </c>
      <c r="B15" s="13">
        <v>13404</v>
      </c>
      <c r="C15" s="13">
        <v>9470</v>
      </c>
      <c r="D15" s="14">
        <f t="shared" si="0"/>
        <v>70.650552074007749</v>
      </c>
      <c r="E15" s="14">
        <v>107.16306438836709</v>
      </c>
    </row>
    <row r="16" spans="1:5" ht="24" customHeight="1">
      <c r="A16" s="15" t="s">
        <v>18</v>
      </c>
      <c r="B16" s="13">
        <v>13458</v>
      </c>
      <c r="C16" s="13">
        <v>12951</v>
      </c>
      <c r="D16" s="14">
        <f t="shared" si="0"/>
        <v>96.232724030316547</v>
      </c>
      <c r="E16" s="14">
        <v>101.54461345460248</v>
      </c>
    </row>
    <row r="17" spans="1:5" ht="23.45" customHeight="1">
      <c r="A17" s="15" t="s">
        <v>19</v>
      </c>
      <c r="B17" s="13">
        <v>7353</v>
      </c>
      <c r="C17" s="13">
        <v>6836</v>
      </c>
      <c r="D17" s="14">
        <f t="shared" si="0"/>
        <v>92.968856249150008</v>
      </c>
      <c r="E17" s="14">
        <v>111.26302083333333</v>
      </c>
    </row>
    <row r="18" spans="1:5" customFormat="1" ht="21" customHeight="1">
      <c r="A18" s="17" t="s">
        <v>20</v>
      </c>
      <c r="B18" s="18">
        <v>4147</v>
      </c>
      <c r="C18" s="19">
        <v>2129</v>
      </c>
      <c r="D18" s="14">
        <f t="shared" si="0"/>
        <v>51.338316855558233</v>
      </c>
      <c r="E18" s="14">
        <v>36.643717728055073</v>
      </c>
    </row>
    <row r="19" spans="1:5" customFormat="1" ht="21" customHeight="1">
      <c r="A19" s="17" t="s">
        <v>21</v>
      </c>
      <c r="B19" s="18">
        <v>12711</v>
      </c>
      <c r="C19" s="19">
        <v>11545</v>
      </c>
      <c r="D19" s="14">
        <f t="shared" si="0"/>
        <v>90.826842891983318</v>
      </c>
      <c r="E19" s="14">
        <v>115.16209476309227</v>
      </c>
    </row>
    <row r="20" spans="1:5" ht="23.45" customHeight="1">
      <c r="A20" s="15" t="s">
        <v>22</v>
      </c>
      <c r="B20" s="20"/>
      <c r="C20" s="13"/>
      <c r="D20" s="14"/>
      <c r="E20" s="14"/>
    </row>
    <row r="21" spans="1:5" ht="23.45" customHeight="1">
      <c r="A21" s="12" t="s">
        <v>23</v>
      </c>
      <c r="B21" s="13">
        <v>149216</v>
      </c>
      <c r="C21" s="13">
        <v>146512</v>
      </c>
      <c r="D21" s="14">
        <f t="shared" si="0"/>
        <v>98.187861891486179</v>
      </c>
      <c r="E21" s="14">
        <v>89.063421335781115</v>
      </c>
    </row>
    <row r="22" spans="1:5" ht="23.45" customHeight="1">
      <c r="A22" s="15" t="s">
        <v>24</v>
      </c>
      <c r="B22" s="13">
        <v>21116</v>
      </c>
      <c r="C22" s="13">
        <v>17419</v>
      </c>
      <c r="D22" s="14">
        <f t="shared" si="0"/>
        <v>82.491949232809247</v>
      </c>
      <c r="E22" s="14">
        <v>104.85793402359739</v>
      </c>
    </row>
    <row r="23" spans="1:5" ht="23.45" customHeight="1">
      <c r="A23" s="15" t="s">
        <v>25</v>
      </c>
      <c r="B23" s="13">
        <v>17902</v>
      </c>
      <c r="C23" s="13">
        <v>18987</v>
      </c>
      <c r="D23" s="14">
        <f t="shared" si="0"/>
        <v>106.06077533236511</v>
      </c>
      <c r="E23" s="14">
        <v>117.82921683008564</v>
      </c>
    </row>
    <row r="24" spans="1:5" ht="23.45" customHeight="1">
      <c r="A24" s="15" t="s">
        <v>26</v>
      </c>
      <c r="B24" s="13">
        <v>12500</v>
      </c>
      <c r="C24" s="13">
        <v>16696</v>
      </c>
      <c r="D24" s="14">
        <f t="shared" si="0"/>
        <v>133.56799999999998</v>
      </c>
      <c r="E24" s="14">
        <v>104.1027559546078</v>
      </c>
    </row>
    <row r="25" spans="1:5" ht="23.45" customHeight="1">
      <c r="A25" s="15" t="s">
        <v>27</v>
      </c>
      <c r="B25" s="13">
        <v>48500</v>
      </c>
      <c r="C25" s="13">
        <v>47904</v>
      </c>
      <c r="D25" s="14">
        <f t="shared" si="0"/>
        <v>98.771134020618561</v>
      </c>
      <c r="E25" s="14">
        <v>83.919906101641473</v>
      </c>
    </row>
    <row r="26" spans="1:5" ht="20.25" customHeight="1">
      <c r="A26" s="15" t="s">
        <v>28</v>
      </c>
      <c r="B26" s="13">
        <v>49198</v>
      </c>
      <c r="C26" s="13">
        <v>45506</v>
      </c>
      <c r="D26" s="14">
        <f t="shared" si="0"/>
        <v>92.495629903654617</v>
      </c>
      <c r="E26" s="14">
        <v>77.581151118385165</v>
      </c>
    </row>
    <row r="27" spans="1:5" ht="20.25" customHeight="1" thickBot="1">
      <c r="A27" s="21" t="s">
        <v>29</v>
      </c>
      <c r="B27" s="22">
        <f>B21+B5</f>
        <v>345078</v>
      </c>
      <c r="C27" s="22">
        <f>C21+C5</f>
        <v>286177</v>
      </c>
      <c r="D27" s="23">
        <f>C27/B27*100</f>
        <v>82.931105431235835</v>
      </c>
      <c r="E27" s="23">
        <v>92.008269192435549</v>
      </c>
    </row>
    <row r="28" spans="1:5" ht="20.25" customHeight="1">
      <c r="A28" s="24"/>
      <c r="B28" s="25"/>
      <c r="C28" s="25"/>
      <c r="D28" s="25"/>
      <c r="E28" s="25"/>
    </row>
    <row r="29" spans="1:5" ht="20.25" customHeight="1"/>
    <row r="30" spans="1:5" ht="20.25" customHeight="1"/>
    <row r="31" spans="1:5" ht="20.25" customHeight="1"/>
    <row r="32" spans="1:5" ht="24" customHeight="1"/>
  </sheetData>
  <mergeCells count="2">
    <mergeCell ref="A2:E2"/>
    <mergeCell ref="A28:E28"/>
  </mergeCells>
  <phoneticPr fontId="3" type="noConversion"/>
  <pageMargins left="0.98" right="0.75" top="0.98" bottom="0.98" header="0.31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附表1全市一般公共预算收入</vt:lpstr>
      <vt:lpstr>附表1全市一般公共预算收入!Print_Area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2018-10-17T02:19:26Z</dcterms:created>
  <dcterms:modified xsi:type="dcterms:W3CDTF">2018-10-17T02:19:56Z</dcterms:modified>
</cp:coreProperties>
</file>